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01-2023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<sst xmlns="http://schemas.openxmlformats.org/spreadsheetml/2006/main" count="47" uniqueCount="47">
  <si>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NR CRT</t>
  </si>
  <si>
    <t>Nume partener</t>
  </si>
  <si>
    <t>unice</t>
  </si>
  <si>
    <t>Valoare DCI-specialitati medicale MSS</t>
  </si>
  <si>
    <t>Medicamente cost-volum</t>
  </si>
  <si>
    <t>Valoare pensionari CNAS</t>
  </si>
  <si>
    <t>Valoare pensionari MS</t>
  </si>
  <si>
    <t xml:space="preserve">Valoare pensionari CNAS C-V  </t>
  </si>
  <si>
    <t>Valoare pensionari MS C-V</t>
  </si>
  <si>
    <t>A&amp;A FARM</t>
  </si>
  <si>
    <t>AMINA BAZ PHARM -DRAGOS VODA</t>
  </si>
  <si>
    <t>ANISA SRL-JEGALIA</t>
  </si>
  <si>
    <t>BRAXUS CONTINENTAL S.R.L.</t>
  </si>
  <si>
    <t>CARMEN</t>
  </si>
  <si>
    <t>CEZIVO PLANT S.R.L.</t>
  </si>
  <si>
    <t>DIANA</t>
  </si>
  <si>
    <t>ELAMI FARM S.R.L.</t>
  </si>
  <si>
    <t>ELIFLOR CRIVAT</t>
  </si>
  <si>
    <t>FARMACONSTEC SURVEYOR SRL CURCANI</t>
  </si>
  <si>
    <t>FARMALIFE SERV</t>
  </si>
  <si>
    <t>FARMVIO S.R.L.</t>
  </si>
  <si>
    <t>GOLD ELIXIR S.R.L.</t>
  </si>
  <si>
    <t>GREENFARM</t>
  </si>
  <si>
    <t>HELPNET FARMA CALARASI</t>
  </si>
  <si>
    <t>LELIA SRL</t>
  </si>
  <si>
    <t>MAGISTRAL FARM</t>
  </si>
  <si>
    <t>MARA REMEDIUM FARM SRL</t>
  </si>
  <si>
    <t>MEDIMFARM TOPFARM S.A. OLTENITA</t>
  </si>
  <si>
    <t>MED-SERV UNITED CALARASI PREL BUCURESTI NR.24 BL.M19</t>
  </si>
  <si>
    <t>MINA DROGHERIE S.R.L. CASCIOARELE</t>
  </si>
  <si>
    <t>NATUMED</t>
  </si>
  <si>
    <t>NEED FARM SRL- ILEANA</t>
  </si>
  <si>
    <t>NEOPHARM</t>
  </si>
  <si>
    <t>Pharma Life S.R.L. -FUNDENI</t>
  </si>
  <si>
    <t>PIPERA PHARMA SRL CHIRNOGI</t>
  </si>
  <si>
    <t>PRIMAPHARM</t>
  </si>
  <si>
    <t>PRIMULA FARM S.R.L.</t>
  </si>
  <si>
    <t>SANTO BVLIFE FARM S.R.L.</t>
  </si>
  <si>
    <t>SENSIBLU</t>
  </si>
  <si>
    <t>SF.ELENA</t>
  </si>
  <si>
    <t>SOFIAFARM CURCANI</t>
  </si>
  <si>
    <t>TEHNO-FARM</t>
  </si>
  <si>
    <t>VALYFARM SRL CALARASI-FARMACIA CATENA</t>
  </si>
  <si>
    <t>VIOMED FARM OLTENITA AG.51-53</t>
  </si>
  <si>
    <t>TOTAL</t>
  </si>
  <si>
    <t>Consum medicamente inregistrat la nivel CAS Calarasi aferent lunii ianuarie 2023-medicamente cu si fara contributie personala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</si>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</sst>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2" borderId="1" xfId="0" applyFont="1" applyBorder="1" applyAlignment="1">
      <alignment horizontal="center"/>
    </xf>
    <xf numFmtId="0" fontId="2" fillId="2" borderId="2" xfId="0" applyFont="1" applyBorder="1" applyAlignment="1">
      <alignment horizontal="center"/>
    </xf>
    <xf numFmtId="0" fontId="1" fillId="2" borderId="2" xfId="0" applyFont="1" applyBorder="1" applyAlignment="1">
      <alignment horizontal="center" wrapText="1"/>
    </xf>
    <xf numFmtId="0" fontId="1" fillId="2" borderId="1" xfId="0" applyFont="1" applyBorder="1" applyAlignment="1">
      <alignment horizontal="center" wrapText="1"/>
    </xf>
    <xf numFmtId="0" fontId="1" fillId="2" borderId="3" xfId="0" applyFont="1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" fontId="0" fillId="0" borderId="2" xfId="0" applyBorder="1" applyAlignment="1">
      <alignment horizontal="right"/>
    </xf>
    <xf numFmtId="0" fontId="0" fillId="0" borderId="5" xfId="0" applyBorder="1" applyAlignment="1">
      <alignment/>
    </xf>
    <xf numFmtId="4" fontId="0" fillId="0" borderId="1" xfId="0" applyBorder="1" applyAlignment="1">
      <alignment horizontal="right"/>
    </xf>
    <xf numFmtId="0" fontId="3" fillId="0" borderId="3" xfId="0" applyFont="1" applyBorder="1" applyAlignment="1">
      <alignment/>
    </xf>
    <xf numFmtId="4" fontId="3" fillId="0" borderId="3" xfId="0" applyNumberFormat="1" applyFont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workbookViewId="0" topLeftCell="A1">
      <selection activeCell="B56" sqref="B56"/>
    </sheetView>
  </sheetViews>
  <sheetFormatPr defaultColWidth="9.140625" defaultRowHeight="12.75"/>
  <cols>
    <col min="1" max="1" width="6.8515625" style="0" customWidth="1"/>
    <col min="2" max="2" width="28.28125" style="0" customWidth="1"/>
    <col min="3" max="3" width="13.140625" style="0" customWidth="1"/>
    <col min="4" max="4" width="12.7109375" style="0" customWidth="1"/>
    <col min="5" max="5" width="11.421875" style="0" customWidth="1"/>
    <col min="6" max="6" width="11.28125" style="0" customWidth="1"/>
    <col min="7" max="7" width="11.140625" style="0" customWidth="1"/>
  </cols>
  <sheetData>
    <row r="1" spans="1:13" ht="12.75" customHeight="1">
      <c r="A1" s="14" t="s">
        <v>45</v>
      </c>
      <c r="B1" s="14"/>
      <c r="C1" s="14"/>
      <c r="D1" s="14"/>
      <c r="E1" s="14"/>
      <c r="F1" s="14"/>
      <c r="G1" s="14"/>
      <c r="H1" s="14"/>
      <c r="I1" s="14"/>
      <c r="J1" s="13"/>
      <c r="K1" s="13"/>
      <c r="L1" s="13"/>
      <c r="M1" s="13"/>
    </row>
    <row r="2" spans="1:13" ht="21" customHeight="1">
      <c r="A2" s="14"/>
      <c r="B2" s="14"/>
      <c r="C2" s="14"/>
      <c r="D2" s="14"/>
      <c r="E2" s="14"/>
      <c r="F2" s="14"/>
      <c r="G2" s="14"/>
      <c r="H2" s="14"/>
      <c r="I2" s="14"/>
      <c r="J2" s="13"/>
      <c r="K2" s="13"/>
      <c r="L2" s="13"/>
      <c r="M2" s="13"/>
    </row>
    <row r="4" spans="1:9" ht="33.75">
      <c r="A4" s="1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4" t="s">
        <v>7</v>
      </c>
      <c r="I4" s="5" t="s">
        <v>8</v>
      </c>
    </row>
    <row r="5" spans="1:9" ht="12.75">
      <c r="A5" s="6">
        <v>1</v>
      </c>
      <c r="B5" s="7" t="s">
        <v>9</v>
      </c>
      <c r="C5" s="8">
        <v>136188.16</v>
      </c>
      <c r="D5" s="8">
        <v>19136.03</v>
      </c>
      <c r="E5" s="8">
        <v>16877.9</v>
      </c>
      <c r="F5" s="8">
        <v>4745.25</v>
      </c>
      <c r="G5" s="8">
        <v>3796.16</v>
      </c>
      <c r="H5" s="8">
        <v>1514.33</v>
      </c>
      <c r="I5" s="8">
        <v>1211.47</v>
      </c>
    </row>
    <row r="6" spans="1:9" ht="12.75">
      <c r="A6" s="6">
        <v>2</v>
      </c>
      <c r="B6" s="7" t="s">
        <v>10</v>
      </c>
      <c r="C6" s="8">
        <v>51249.33</v>
      </c>
      <c r="D6" s="8">
        <v>0</v>
      </c>
      <c r="E6" s="8">
        <v>0</v>
      </c>
      <c r="F6" s="8">
        <v>1707.75</v>
      </c>
      <c r="G6" s="8">
        <v>1366.25</v>
      </c>
      <c r="H6" s="8">
        <v>0</v>
      </c>
      <c r="I6" s="8">
        <v>0</v>
      </c>
    </row>
    <row r="7" spans="1:9" ht="12.75">
      <c r="A7" s="6">
        <v>3</v>
      </c>
      <c r="B7" s="7" t="s">
        <v>11</v>
      </c>
      <c r="C7" s="8">
        <v>90146.79</v>
      </c>
      <c r="D7" s="8">
        <v>327.79</v>
      </c>
      <c r="E7" s="8">
        <v>8052.95</v>
      </c>
      <c r="F7" s="8">
        <v>1444.32</v>
      </c>
      <c r="G7" s="8">
        <v>1155.52</v>
      </c>
      <c r="H7" s="8">
        <v>453.67</v>
      </c>
      <c r="I7" s="8">
        <v>362.95</v>
      </c>
    </row>
    <row r="8" spans="1:9" ht="12.75">
      <c r="A8" s="6">
        <v>4</v>
      </c>
      <c r="B8" s="7" t="s">
        <v>12</v>
      </c>
      <c r="C8" s="8">
        <v>1376.99</v>
      </c>
      <c r="D8" s="8">
        <v>0</v>
      </c>
      <c r="E8" s="8">
        <v>0</v>
      </c>
      <c r="F8" s="8">
        <v>160</v>
      </c>
      <c r="G8" s="8">
        <v>128.03</v>
      </c>
      <c r="H8" s="8">
        <v>0</v>
      </c>
      <c r="I8" s="8">
        <v>0</v>
      </c>
    </row>
    <row r="9" spans="1:9" ht="12.75">
      <c r="A9" s="6">
        <v>5</v>
      </c>
      <c r="B9" s="7" t="s">
        <v>13</v>
      </c>
      <c r="C9" s="8">
        <v>18013.05</v>
      </c>
      <c r="D9" s="8">
        <v>0</v>
      </c>
      <c r="E9" s="8">
        <v>1981.25</v>
      </c>
      <c r="F9" s="8">
        <v>1339.67</v>
      </c>
      <c r="G9" s="8">
        <v>1071.75</v>
      </c>
      <c r="H9" s="8">
        <v>607.18</v>
      </c>
      <c r="I9" s="8">
        <v>485.77</v>
      </c>
    </row>
    <row r="10" spans="1:9" ht="12.75">
      <c r="A10" s="6">
        <v>6</v>
      </c>
      <c r="B10" s="7" t="s">
        <v>14</v>
      </c>
      <c r="C10" s="8">
        <v>1666.86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</row>
    <row r="11" spans="1:9" ht="12.75">
      <c r="A11" s="6">
        <v>7</v>
      </c>
      <c r="B11" s="7" t="s">
        <v>15</v>
      </c>
      <c r="C11" s="8">
        <v>13140.19</v>
      </c>
      <c r="D11" s="8">
        <v>491.69</v>
      </c>
      <c r="E11" s="8">
        <v>936.54</v>
      </c>
      <c r="F11" s="8">
        <v>793.75</v>
      </c>
      <c r="G11" s="8">
        <v>634.92</v>
      </c>
      <c r="H11" s="8">
        <v>765.73</v>
      </c>
      <c r="I11" s="8">
        <v>612.59</v>
      </c>
    </row>
    <row r="12" spans="1:9" ht="12.75">
      <c r="A12" s="6">
        <v>8</v>
      </c>
      <c r="B12" s="7" t="s">
        <v>16</v>
      </c>
      <c r="C12" s="8">
        <v>22530.94</v>
      </c>
      <c r="D12" s="8">
        <v>6683.61</v>
      </c>
      <c r="E12" s="8">
        <v>4614.31</v>
      </c>
      <c r="F12" s="8">
        <v>10.68</v>
      </c>
      <c r="G12" s="8">
        <v>8.56</v>
      </c>
      <c r="H12" s="8">
        <v>446.19</v>
      </c>
      <c r="I12" s="8">
        <v>356.97</v>
      </c>
    </row>
    <row r="13" spans="1:9" ht="12.75">
      <c r="A13" s="6">
        <v>9</v>
      </c>
      <c r="B13" s="7" t="s">
        <v>17</v>
      </c>
      <c r="C13" s="8">
        <v>62690.24</v>
      </c>
      <c r="D13" s="8">
        <v>0</v>
      </c>
      <c r="E13" s="8">
        <v>4554.49</v>
      </c>
      <c r="F13" s="8">
        <v>6746.07</v>
      </c>
      <c r="G13" s="8">
        <v>5397.08</v>
      </c>
      <c r="H13" s="8">
        <v>1392.51</v>
      </c>
      <c r="I13" s="8">
        <v>1114.05</v>
      </c>
    </row>
    <row r="14" spans="1:12" ht="12.75">
      <c r="A14" s="6">
        <v>10</v>
      </c>
      <c r="B14" s="7" t="s">
        <v>18</v>
      </c>
      <c r="C14" s="8">
        <v>9452.43</v>
      </c>
      <c r="D14" s="8">
        <v>0</v>
      </c>
      <c r="E14" s="8">
        <v>2608.09</v>
      </c>
      <c r="F14" s="8">
        <v>341.25</v>
      </c>
      <c r="G14" s="8">
        <v>273.02</v>
      </c>
      <c r="H14" s="8">
        <v>308.5</v>
      </c>
      <c r="I14" s="8">
        <v>246.8</v>
      </c>
      <c r="L14" t="s">
        <v>46</v>
      </c>
    </row>
    <row r="15" spans="1:9" ht="12.75">
      <c r="A15" s="6">
        <v>11</v>
      </c>
      <c r="B15" s="7" t="s">
        <v>19</v>
      </c>
      <c r="C15" s="8">
        <v>38589.62</v>
      </c>
      <c r="D15" s="8">
        <v>0</v>
      </c>
      <c r="E15" s="8">
        <v>3558.04</v>
      </c>
      <c r="F15" s="8">
        <v>2060.17</v>
      </c>
      <c r="G15" s="8">
        <v>1648.29</v>
      </c>
      <c r="H15" s="8">
        <v>737.99</v>
      </c>
      <c r="I15" s="8">
        <v>590.4</v>
      </c>
    </row>
    <row r="16" spans="1:9" ht="12.75">
      <c r="A16" s="6">
        <v>12</v>
      </c>
      <c r="B16" s="7" t="s">
        <v>20</v>
      </c>
      <c r="C16" s="8">
        <v>91804.01</v>
      </c>
      <c r="D16" s="8">
        <v>4896.03</v>
      </c>
      <c r="E16" s="8">
        <v>6787.53</v>
      </c>
      <c r="F16" s="8">
        <v>4248.25</v>
      </c>
      <c r="G16" s="8">
        <v>3398.1</v>
      </c>
      <c r="H16" s="8">
        <v>3618.91</v>
      </c>
      <c r="I16" s="8">
        <v>2895.25</v>
      </c>
    </row>
    <row r="17" spans="1:9" ht="12.75">
      <c r="A17" s="6">
        <v>13</v>
      </c>
      <c r="B17" s="7" t="s">
        <v>21</v>
      </c>
      <c r="C17" s="8">
        <v>30526.93</v>
      </c>
      <c r="D17" s="8">
        <v>0</v>
      </c>
      <c r="E17" s="8">
        <v>2963.62</v>
      </c>
      <c r="F17" s="8">
        <v>612.76</v>
      </c>
      <c r="G17" s="8">
        <v>490.25</v>
      </c>
      <c r="H17" s="8">
        <v>0</v>
      </c>
      <c r="I17" s="8">
        <v>0</v>
      </c>
    </row>
    <row r="18" spans="1:9" ht="12.75">
      <c r="A18" s="6">
        <v>14</v>
      </c>
      <c r="B18" s="7" t="s">
        <v>22</v>
      </c>
      <c r="C18" s="8">
        <v>20721.77</v>
      </c>
      <c r="D18" s="8">
        <v>0</v>
      </c>
      <c r="E18" s="8">
        <v>1035.45</v>
      </c>
      <c r="F18" s="8">
        <v>0</v>
      </c>
      <c r="G18" s="8">
        <v>0</v>
      </c>
      <c r="H18" s="8">
        <v>0</v>
      </c>
      <c r="I18" s="8">
        <v>0</v>
      </c>
    </row>
    <row r="19" spans="1:9" ht="12.75">
      <c r="A19" s="6">
        <v>15</v>
      </c>
      <c r="B19" s="7" t="s">
        <v>23</v>
      </c>
      <c r="C19" s="8">
        <v>34536.04</v>
      </c>
      <c r="D19" s="8">
        <v>12171.39</v>
      </c>
      <c r="E19" s="8">
        <v>8663.49</v>
      </c>
      <c r="F19" s="8">
        <v>835.04</v>
      </c>
      <c r="G19" s="8">
        <v>668.02</v>
      </c>
      <c r="H19" s="8">
        <v>0</v>
      </c>
      <c r="I19" s="8">
        <v>0</v>
      </c>
    </row>
    <row r="20" spans="1:9" ht="12.75">
      <c r="A20" s="6">
        <v>16</v>
      </c>
      <c r="B20" s="7" t="s">
        <v>24</v>
      </c>
      <c r="C20" s="8">
        <v>28851.3</v>
      </c>
      <c r="D20" s="8">
        <v>163.9</v>
      </c>
      <c r="E20" s="8">
        <v>2763.47</v>
      </c>
      <c r="F20" s="8">
        <v>971.35</v>
      </c>
      <c r="G20" s="8">
        <v>777.15</v>
      </c>
      <c r="H20" s="8">
        <v>0</v>
      </c>
      <c r="I20" s="8">
        <v>0</v>
      </c>
    </row>
    <row r="21" spans="1:9" ht="12.75">
      <c r="A21" s="6">
        <v>17</v>
      </c>
      <c r="B21" s="7" t="s">
        <v>25</v>
      </c>
      <c r="C21" s="8">
        <v>185572.26</v>
      </c>
      <c r="D21" s="8">
        <v>12038.92</v>
      </c>
      <c r="E21" s="8">
        <v>11971.22</v>
      </c>
      <c r="F21" s="8">
        <v>4214.05</v>
      </c>
      <c r="G21" s="8">
        <v>3371.1</v>
      </c>
      <c r="H21" s="8">
        <v>148.73</v>
      </c>
      <c r="I21" s="8">
        <v>118.99</v>
      </c>
    </row>
    <row r="22" spans="1:9" ht="12.75">
      <c r="A22" s="6">
        <v>18</v>
      </c>
      <c r="B22" s="7" t="s">
        <v>26</v>
      </c>
      <c r="C22" s="8">
        <v>1059.6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</row>
    <row r="23" spans="1:9" ht="12.75">
      <c r="A23" s="6">
        <v>19</v>
      </c>
      <c r="B23" s="7" t="s">
        <v>27</v>
      </c>
      <c r="C23" s="8">
        <v>48837.18</v>
      </c>
      <c r="D23" s="8">
        <v>9330.76</v>
      </c>
      <c r="E23" s="8">
        <v>12392.48</v>
      </c>
      <c r="F23" s="8">
        <v>1544.47</v>
      </c>
      <c r="G23" s="8">
        <v>1234.8</v>
      </c>
      <c r="H23" s="8">
        <v>148.73</v>
      </c>
      <c r="I23" s="8">
        <v>118.99</v>
      </c>
    </row>
    <row r="24" spans="1:9" ht="12.75">
      <c r="A24" s="6">
        <v>20</v>
      </c>
      <c r="B24" s="7" t="s">
        <v>28</v>
      </c>
      <c r="C24" s="8">
        <v>293121.86</v>
      </c>
      <c r="D24" s="8">
        <v>36067.64</v>
      </c>
      <c r="E24" s="8">
        <v>25159.3</v>
      </c>
      <c r="F24" s="8">
        <v>6356.35</v>
      </c>
      <c r="G24" s="8">
        <v>5084.64</v>
      </c>
      <c r="H24" s="8">
        <v>2313.57</v>
      </c>
      <c r="I24" s="8">
        <v>1850.82</v>
      </c>
    </row>
    <row r="25" spans="1:9" ht="12.75">
      <c r="A25" s="6">
        <v>21</v>
      </c>
      <c r="B25" s="7" t="s">
        <v>29</v>
      </c>
      <c r="C25" s="8">
        <v>6685.52</v>
      </c>
      <c r="D25" s="8">
        <v>0</v>
      </c>
      <c r="E25" s="8">
        <v>0</v>
      </c>
      <c r="F25" s="8">
        <v>437.33</v>
      </c>
      <c r="G25" s="8">
        <v>349.86</v>
      </c>
      <c r="H25" s="8">
        <v>0</v>
      </c>
      <c r="I25" s="8">
        <v>0</v>
      </c>
    </row>
    <row r="26" spans="1:9" ht="12.75">
      <c r="A26" s="6">
        <v>22</v>
      </c>
      <c r="B26" s="7" t="s">
        <v>30</v>
      </c>
      <c r="C26" s="8">
        <v>13960.28</v>
      </c>
      <c r="D26" s="8">
        <v>0</v>
      </c>
      <c r="E26" s="8">
        <v>1593.54</v>
      </c>
      <c r="F26" s="8">
        <v>12.05</v>
      </c>
      <c r="G26" s="8">
        <v>9.64</v>
      </c>
      <c r="H26" s="8">
        <v>0</v>
      </c>
      <c r="I26" s="8">
        <v>0</v>
      </c>
    </row>
    <row r="27" spans="1:9" ht="12.75">
      <c r="A27" s="6">
        <v>23</v>
      </c>
      <c r="B27" s="7" t="s">
        <v>31</v>
      </c>
      <c r="C27" s="8">
        <v>55539.2</v>
      </c>
      <c r="D27" s="8">
        <v>327.8</v>
      </c>
      <c r="E27" s="8">
        <v>3148.57</v>
      </c>
      <c r="F27" s="8">
        <v>3522.42</v>
      </c>
      <c r="G27" s="8">
        <v>2818.04</v>
      </c>
      <c r="H27" s="8">
        <v>1641.42</v>
      </c>
      <c r="I27" s="8">
        <v>1313.16</v>
      </c>
    </row>
    <row r="28" spans="1:9" ht="12.75">
      <c r="A28" s="6">
        <v>24</v>
      </c>
      <c r="B28" s="7" t="s">
        <v>32</v>
      </c>
      <c r="C28" s="8">
        <v>214726.79</v>
      </c>
      <c r="D28" s="8">
        <v>1147.3</v>
      </c>
      <c r="E28" s="8">
        <v>17608.73</v>
      </c>
      <c r="F28" s="8">
        <v>3059.82</v>
      </c>
      <c r="G28" s="8">
        <v>2447.94</v>
      </c>
      <c r="H28" s="8">
        <v>892.38</v>
      </c>
      <c r="I28" s="8">
        <v>713.94</v>
      </c>
    </row>
    <row r="29" spans="1:9" ht="12.75">
      <c r="A29" s="6">
        <v>25</v>
      </c>
      <c r="B29" s="7" t="s">
        <v>33</v>
      </c>
      <c r="C29" s="8">
        <v>37766.03</v>
      </c>
      <c r="D29" s="8">
        <v>0</v>
      </c>
      <c r="E29" s="8">
        <v>3649.74</v>
      </c>
      <c r="F29" s="8">
        <v>1741.95</v>
      </c>
      <c r="G29" s="8">
        <v>1393.5</v>
      </c>
      <c r="H29" s="8">
        <v>0</v>
      </c>
      <c r="I29" s="8">
        <v>0</v>
      </c>
    </row>
    <row r="30" spans="1:9" ht="12.75">
      <c r="A30" s="6">
        <v>26</v>
      </c>
      <c r="B30" s="7" t="s">
        <v>34</v>
      </c>
      <c r="C30" s="8">
        <v>3084.77</v>
      </c>
      <c r="D30" s="8">
        <v>0</v>
      </c>
      <c r="E30" s="8">
        <v>148.73</v>
      </c>
      <c r="F30" s="8">
        <v>181.35</v>
      </c>
      <c r="G30" s="8">
        <v>145.1</v>
      </c>
      <c r="H30" s="8">
        <v>319.54</v>
      </c>
      <c r="I30" s="8">
        <v>255.62</v>
      </c>
    </row>
    <row r="31" spans="1:9" ht="12.75">
      <c r="A31" s="6">
        <v>27</v>
      </c>
      <c r="B31" s="7" t="s">
        <v>35</v>
      </c>
      <c r="C31" s="8">
        <v>564405.3</v>
      </c>
      <c r="D31" s="8">
        <v>23566.89</v>
      </c>
      <c r="E31" s="8">
        <v>61576.36</v>
      </c>
      <c r="F31" s="8">
        <v>17241.09</v>
      </c>
      <c r="G31" s="8">
        <v>13793.19</v>
      </c>
      <c r="H31" s="8">
        <v>4270.58</v>
      </c>
      <c r="I31" s="8">
        <v>3416.52</v>
      </c>
    </row>
    <row r="32" spans="1:9" ht="12.75">
      <c r="A32" s="6">
        <v>28</v>
      </c>
      <c r="B32" s="7" t="s">
        <v>36</v>
      </c>
      <c r="C32" s="8">
        <v>22258.26</v>
      </c>
      <c r="D32" s="8">
        <v>1094.91</v>
      </c>
      <c r="E32" s="8">
        <v>1903.63</v>
      </c>
      <c r="F32" s="8">
        <v>1506.17</v>
      </c>
      <c r="G32" s="8">
        <v>1204.96</v>
      </c>
      <c r="H32" s="8">
        <v>0</v>
      </c>
      <c r="I32" s="8">
        <v>0</v>
      </c>
    </row>
    <row r="33" spans="1:9" ht="12.75">
      <c r="A33" s="6">
        <v>29</v>
      </c>
      <c r="B33" s="7" t="s">
        <v>37</v>
      </c>
      <c r="C33" s="8">
        <v>17667.42</v>
      </c>
      <c r="D33" s="8">
        <v>0</v>
      </c>
      <c r="E33" s="8">
        <v>5542.03</v>
      </c>
      <c r="F33" s="8">
        <v>2416.91</v>
      </c>
      <c r="G33" s="8">
        <v>1933.67</v>
      </c>
      <c r="H33" s="8">
        <v>2537.46</v>
      </c>
      <c r="I33" s="8">
        <v>2030</v>
      </c>
    </row>
    <row r="34" spans="1:9" ht="12.75">
      <c r="A34" s="6">
        <v>30</v>
      </c>
      <c r="B34" s="7" t="s">
        <v>38</v>
      </c>
      <c r="C34" s="8">
        <v>13357.13</v>
      </c>
      <c r="D34" s="8">
        <v>3636.56</v>
      </c>
      <c r="E34" s="8">
        <v>4251.09</v>
      </c>
      <c r="F34" s="8">
        <v>682.98</v>
      </c>
      <c r="G34" s="8">
        <v>546.52</v>
      </c>
      <c r="H34" s="8">
        <v>159.76</v>
      </c>
      <c r="I34" s="8">
        <v>127.82</v>
      </c>
    </row>
    <row r="35" spans="1:9" ht="12.75">
      <c r="A35" s="6">
        <v>31</v>
      </c>
      <c r="B35" s="7" t="s">
        <v>39</v>
      </c>
      <c r="C35" s="8">
        <v>120347.72</v>
      </c>
      <c r="D35" s="8">
        <v>15772.93</v>
      </c>
      <c r="E35" s="8">
        <v>19880.27</v>
      </c>
      <c r="F35" s="8">
        <v>1877.36</v>
      </c>
      <c r="G35" s="8">
        <v>1501.91</v>
      </c>
      <c r="H35" s="8">
        <v>1779.49</v>
      </c>
      <c r="I35" s="8">
        <v>1423.64</v>
      </c>
    </row>
    <row r="36" spans="1:9" ht="12.75">
      <c r="A36" s="6">
        <v>32</v>
      </c>
      <c r="B36" s="7" t="s">
        <v>40</v>
      </c>
      <c r="C36" s="8">
        <v>167325.29</v>
      </c>
      <c r="D36" s="8">
        <v>1121.1</v>
      </c>
      <c r="E36" s="8">
        <v>17465.57</v>
      </c>
      <c r="F36" s="8">
        <v>5834.96</v>
      </c>
      <c r="G36" s="8">
        <v>4668.04</v>
      </c>
      <c r="H36" s="8">
        <v>2339.25</v>
      </c>
      <c r="I36" s="8">
        <v>1871.45</v>
      </c>
    </row>
    <row r="37" spans="1:9" ht="12.75">
      <c r="A37" s="6">
        <v>33</v>
      </c>
      <c r="B37" s="7" t="s">
        <v>41</v>
      </c>
      <c r="C37" s="8">
        <v>78377.31</v>
      </c>
      <c r="D37" s="8">
        <v>4120.56</v>
      </c>
      <c r="E37" s="8">
        <v>5603.11</v>
      </c>
      <c r="F37" s="8">
        <v>5613.08</v>
      </c>
      <c r="G37" s="8">
        <v>4491.06</v>
      </c>
      <c r="H37" s="8">
        <v>1058.92</v>
      </c>
      <c r="I37" s="8">
        <v>847.12</v>
      </c>
    </row>
    <row r="38" spans="1:9" ht="12.75">
      <c r="A38" s="6">
        <v>34</v>
      </c>
      <c r="B38" s="7" t="s">
        <v>42</v>
      </c>
      <c r="C38" s="8">
        <v>453431.71</v>
      </c>
      <c r="D38" s="8">
        <v>14636.86</v>
      </c>
      <c r="E38" s="8">
        <v>55700.18</v>
      </c>
      <c r="F38" s="8">
        <v>16497.12</v>
      </c>
      <c r="G38" s="8">
        <v>13196.93</v>
      </c>
      <c r="H38" s="8">
        <v>4383.77</v>
      </c>
      <c r="I38" s="8">
        <v>3507.07</v>
      </c>
    </row>
    <row r="39" spans="1:9" ht="12.75">
      <c r="A39" s="6">
        <v>35</v>
      </c>
      <c r="B39" s="9" t="s">
        <v>43</v>
      </c>
      <c r="C39" s="10">
        <v>467079.43</v>
      </c>
      <c r="D39" s="10">
        <v>35169.56</v>
      </c>
      <c r="E39" s="10">
        <v>129449.69</v>
      </c>
      <c r="F39" s="10">
        <v>19075.42</v>
      </c>
      <c r="G39" s="10">
        <v>15264.04</v>
      </c>
      <c r="H39" s="10">
        <v>8797.12</v>
      </c>
      <c r="I39" s="10">
        <v>7037.69</v>
      </c>
    </row>
    <row r="40" spans="2:9" ht="12.75">
      <c r="B40" s="11" t="s">
        <v>44</v>
      </c>
      <c r="C40" s="12">
        <f aca="true" t="shared" si="0" ref="C40:I40">SUM(C5:C39)</f>
        <v>3416087.7100000004</v>
      </c>
      <c r="D40" s="12">
        <f t="shared" si="0"/>
        <v>201902.22999999998</v>
      </c>
      <c r="E40" s="12">
        <f t="shared" si="0"/>
        <v>442441.37</v>
      </c>
      <c r="F40" s="12">
        <f t="shared" si="0"/>
        <v>117831.18999999999</v>
      </c>
      <c r="G40" s="12">
        <f t="shared" si="0"/>
        <v>94268.04000000001</v>
      </c>
      <c r="H40" s="12">
        <f t="shared" si="0"/>
        <v>40635.729999999996</v>
      </c>
      <c r="I40" s="12">
        <f t="shared" si="0"/>
        <v>32509.079999999998</v>
      </c>
    </row>
  </sheetData>
  <mergeCells count="1">
    <mergeCell ref="A1:I2"/>
  </mergeCells>
  <printOptions/>
  <pageMargins left="0.75" right="0.34" top="0.28" bottom="0.24" header="0.22" footer="0.2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claudia</cp:lastModifiedBy>
  <cp:lastPrinted>2023-03-22T11:33:25Z</cp:lastPrinted>
  <dcterms:created xsi:type="dcterms:W3CDTF">1996-10-14T23:33:28Z</dcterms:created>
  <dcterms:modified xsi:type="dcterms:W3CDTF">2023-04-05T07:28:17Z</dcterms:modified>
  <cp:category/>
  <cp:version/>
  <cp:contentType/>
  <cp:contentStatus/>
</cp:coreProperties>
</file>